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https://tamcmonterey.sharepoint.com/Shared Documents/TAMC NEW/Projects and Programs/Senior &amp; Disabled Program/Data &amp; Background/Application Templates/Cycle 3/"/>
    </mc:Choice>
  </mc:AlternateContent>
  <xr:revisionPtr revIDLastSave="3" documentId="13_ncr:1_{B270A48E-2210-4F8B-9DC7-01DE23D8E654}" xr6:coauthVersionLast="47" xr6:coauthVersionMax="47" xr10:uidLastSave="{F1F853F5-37BB-4879-9561-D6A5CEAD781A}"/>
  <bookViews>
    <workbookView xWindow="-108" yWindow="-108" windowWidth="23256" windowHeight="12576" xr2:uid="{00000000-000D-0000-FFFF-FFFF00000000}"/>
  </bookViews>
  <sheets>
    <sheet name="Project Budget" sheetId="1" r:id="rId1"/>
  </sheets>
  <definedNames>
    <definedName name="valuevx">42.31459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12" i="1"/>
  <c r="G21" i="1" s="1"/>
  <c r="C15" i="1" l="1"/>
  <c r="H15" i="1" s="1"/>
  <c r="F20" i="1"/>
  <c r="C19" i="1"/>
  <c r="H19" i="1" s="1"/>
  <c r="E20" i="1"/>
  <c r="D20" i="1"/>
  <c r="C16" i="1" l="1"/>
  <c r="H16" i="1" s="1"/>
  <c r="H20" i="1" s="1"/>
  <c r="C17" i="1"/>
  <c r="H17" i="1" s="1"/>
  <c r="C18" i="1"/>
  <c r="H18" i="1" s="1"/>
  <c r="C10" i="1"/>
  <c r="H10" i="1" s="1"/>
  <c r="C11" i="1"/>
  <c r="H11" i="1" s="1"/>
  <c r="C9" i="1"/>
  <c r="H9" i="1" s="1"/>
  <c r="H12" i="1" l="1"/>
  <c r="C20" i="1"/>
  <c r="C12" i="1"/>
  <c r="C21" i="1" s="1"/>
  <c r="H21" i="1" s="1"/>
  <c r="E12" i="1" l="1"/>
  <c r="E21" i="1" l="1"/>
  <c r="F12" i="1"/>
  <c r="F21" i="1" s="1"/>
  <c r="D12" i="1"/>
  <c r="D21" i="1" s="1"/>
</calcChain>
</file>

<file path=xl/sharedStrings.xml><?xml version="1.0" encoding="utf-8"?>
<sst xmlns="http://schemas.openxmlformats.org/spreadsheetml/2006/main" count="26" uniqueCount="26">
  <si>
    <t>EXPENSES</t>
  </si>
  <si>
    <t>Other Expenses</t>
  </si>
  <si>
    <t>Budget</t>
  </si>
  <si>
    <t>Salary Program Manager</t>
  </si>
  <si>
    <t>Taxes and Benefits</t>
  </si>
  <si>
    <t>Total Other Expenses</t>
  </si>
  <si>
    <t>Program Equipment</t>
  </si>
  <si>
    <t>Publications</t>
  </si>
  <si>
    <t>Rent and Utilities</t>
  </si>
  <si>
    <t>Driver Wages</t>
  </si>
  <si>
    <t>Travel Vouchers</t>
  </si>
  <si>
    <t>Personel Expenses</t>
  </si>
  <si>
    <t>TOTAL Measure X</t>
  </si>
  <si>
    <t>TOTAL GRANT REQUEST</t>
  </si>
  <si>
    <t>Total Personel Expenses</t>
  </si>
  <si>
    <t>Vehicle Purchase</t>
  </si>
  <si>
    <t xml:space="preserve"> </t>
  </si>
  <si>
    <t>Name of Organization: Project Title</t>
  </si>
  <si>
    <t>TOTAL Matching</t>
  </si>
  <si>
    <t>Funds</t>
  </si>
  <si>
    <t>TOTAL Project</t>
  </si>
  <si>
    <t>Cost</t>
  </si>
  <si>
    <t>Project Budget</t>
  </si>
  <si>
    <t>FY 23/24</t>
  </si>
  <si>
    <t>FY 24/25</t>
  </si>
  <si>
    <t>FY 25/26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</si>
</sst>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b/>
      <sz val="16"/>
      <name val="Arial"/>
      <family val="1"/>
      <scheme val="major"/>
    </font>
    <font>
      <b/>
      <sz val="10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  <scheme val="major"/>
    </font>
    <font>
      <b/>
      <sz val="12"/>
      <name val="Arial"/>
      <family val="2"/>
      <scheme val="minor"/>
    </font>
    <font>
      <i/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4"/>
      <name val="Arial"/>
      <family val="2"/>
      <scheme val="minor"/>
    </font>
    <font>
      <i/>
      <sz val="18"/>
      <name val="Arial"/>
      <family val="2"/>
      <scheme val="minor"/>
    </font>
    <font>
      <b/>
      <sz val="14"/>
      <color indexed="9"/>
      <name val="Arial"/>
      <family val="2"/>
      <scheme val="major"/>
    </font>
    <font>
      <sz val="12"/>
      <name val="Arial"/>
      <family val="2"/>
      <scheme val="minor"/>
    </font>
    <font>
      <b/>
      <sz val="14"/>
      <name val="Arial"/>
      <family val="2"/>
      <scheme val="minor"/>
    </font>
    <font>
      <b/>
      <i/>
      <sz val="14"/>
      <name val="Arial"/>
      <family val="2"/>
    </font>
    <font>
      <b/>
      <sz val="16"/>
      <name val="Lato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44" fontId="0" fillId="0" borderId="0" xfId="1" applyFont="1"/>
    <xf numFmtId="44" fontId="6" fillId="0" borderId="0" xfId="0" applyNumberFormat="1" applyFont="1"/>
    <xf numFmtId="0" fontId="8" fillId="0" borderId="0" xfId="0" applyFont="1" applyAlignment="1" applyProtection="1">
      <alignment vertical="center"/>
      <protection locked="0"/>
    </xf>
    <xf numFmtId="44" fontId="0" fillId="0" borderId="0" xfId="1" applyFont="1" applyBorder="1"/>
    <xf numFmtId="44" fontId="6" fillId="0" borderId="0" xfId="1" applyFont="1" applyBorder="1"/>
    <xf numFmtId="0" fontId="9" fillId="0" borderId="0" xfId="0" applyFont="1" applyAlignment="1" applyProtection="1">
      <alignment horizontal="right" vertical="center"/>
      <protection locked="0"/>
    </xf>
    <xf numFmtId="0" fontId="13" fillId="0" borderId="0" xfId="0" applyFont="1"/>
    <xf numFmtId="0" fontId="14" fillId="0" borderId="0" xfId="0" applyFont="1"/>
    <xf numFmtId="0" fontId="15" fillId="2" borderId="0" xfId="0" applyFont="1" applyFill="1" applyAlignment="1">
      <alignment horizontal="left" vertical="center" indent="1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9" fillId="5" borderId="0" xfId="0" applyFont="1" applyFill="1" applyAlignment="1" applyProtection="1">
      <alignment horizontal="right" vertical="center"/>
      <protection locked="0"/>
    </xf>
    <xf numFmtId="0" fontId="9" fillId="4" borderId="0" xfId="0" applyFont="1" applyFill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44" fontId="0" fillId="0" borderId="1" xfId="1" applyFont="1" applyBorder="1"/>
    <xf numFmtId="44" fontId="7" fillId="3" borderId="0" xfId="1" applyFont="1" applyFill="1" applyBorder="1" applyAlignment="1">
      <alignment horizontal="center" vertical="center"/>
    </xf>
    <xf numFmtId="44" fontId="7" fillId="2" borderId="0" xfId="1" applyFont="1" applyFill="1" applyBorder="1" applyAlignment="1">
      <alignment horizontal="center"/>
    </xf>
    <xf numFmtId="0" fontId="9" fillId="4" borderId="0" xfId="0" applyFont="1" applyFill="1" applyAlignment="1">
      <alignment vertical="center"/>
    </xf>
    <xf numFmtId="44" fontId="10" fillId="3" borderId="0" xfId="1" applyFont="1" applyFill="1" applyBorder="1"/>
    <xf numFmtId="44" fontId="0" fillId="4" borderId="0" xfId="1" applyFont="1" applyFill="1" applyBorder="1"/>
    <xf numFmtId="44" fontId="12" fillId="5" borderId="0" xfId="1" applyFont="1" applyFill="1" applyBorder="1"/>
    <xf numFmtId="44" fontId="6" fillId="5" borderId="0" xfId="1" applyFont="1" applyFill="1" applyBorder="1"/>
    <xf numFmtId="44" fontId="10" fillId="0" borderId="0" xfId="1" applyFont="1" applyFill="1" applyBorder="1"/>
    <xf numFmtId="44" fontId="0" fillId="0" borderId="0" xfId="1" applyFont="1" applyFill="1" applyBorder="1"/>
    <xf numFmtId="44" fontId="10" fillId="4" borderId="0" xfId="1" applyFont="1" applyFill="1" applyBorder="1"/>
    <xf numFmtId="44" fontId="5" fillId="0" borderId="0" xfId="1" applyFont="1" applyBorder="1"/>
    <xf numFmtId="0" fontId="2" fillId="0" borderId="0" xfId="0" applyFont="1" applyProtection="1">
      <protection locked="0"/>
    </xf>
    <xf numFmtId="44" fontId="7" fillId="3" borderId="0" xfId="1" applyFont="1" applyFill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/>
    </xf>
    <xf numFmtId="0" fontId="9" fillId="5" borderId="1" xfId="0" applyFont="1" applyFill="1" applyBorder="1" applyAlignment="1" applyProtection="1">
      <alignment horizontal="right" vertical="center"/>
      <protection locked="0"/>
    </xf>
    <xf numFmtId="44" fontId="12" fillId="5" borderId="1" xfId="1" applyFont="1" applyFill="1" applyBorder="1"/>
    <xf numFmtId="44" fontId="6" fillId="5" borderId="1" xfId="1" applyFont="1" applyFill="1" applyBorder="1"/>
    <xf numFmtId="44" fontId="18" fillId="3" borderId="0" xfId="1" applyFont="1" applyFill="1" applyBorder="1" applyAlignment="1">
      <alignment vertical="center"/>
    </xf>
    <xf numFmtId="44" fontId="7" fillId="0" borderId="0" xfId="1" applyFont="1" applyBorder="1" applyAlignment="1">
      <alignment vertical="center"/>
    </xf>
    <xf numFmtId="0" fontId="19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 applyProtection="1">
      <alignment horizontal="right" vertical="center"/>
      <protection locked="0"/>
    </xf>
    <xf numFmtId="44" fontId="0" fillId="0" borderId="2" xfId="1" applyFont="1" applyFill="1" applyBorder="1"/>
    <xf numFmtId="0" fontId="17" fillId="0" borderId="0" xfId="0" applyFont="1" applyAlignment="1" applyProtection="1">
      <alignment vertical="center"/>
      <protection locked="0"/>
    </xf>
    <xf numFmtId="44" fontId="7" fillId="6" borderId="0" xfId="1" applyFont="1" applyFill="1" applyBorder="1" applyAlignment="1">
      <alignment horizontal="center" vertical="center" wrapText="1"/>
    </xf>
    <xf numFmtId="44" fontId="7" fillId="6" borderId="0" xfId="1" applyFont="1" applyFill="1" applyBorder="1" applyAlignment="1">
      <alignment horizontal="center" vertical="center"/>
    </xf>
    <xf numFmtId="44" fontId="10" fillId="6" borderId="0" xfId="1" applyFont="1" applyFill="1" applyBorder="1"/>
    <xf numFmtId="44" fontId="18" fillId="6" borderId="0" xfId="1" applyFont="1" applyFill="1" applyBorder="1" applyAlignment="1">
      <alignment vertical="center"/>
    </xf>
  </cellXfs>
  <cellStyles count="2">
    <cellStyle name="Currency" xfId="1" builtinId="4"/>
    <cellStyle name="Normal" xfId="0" builtinId="0" customBuiltin="1"/>
  </cellStyles>
  <dxfs count="0"/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1"/>
  <sheetViews>
    <sheetView showGridLines="0" tabSelected="1" topLeftCell="A5" zoomScale="130" zoomScaleNormal="130" workbookViewId="0">
      <selection activeCell="F4" sqref="F4"/>
    </sheetView>
  </sheetViews>
  <sheetFormatPr defaultColWidth="8.8984375" defaultRowHeight="13.8" x14ac:dyDescent="0.25"/>
  <cols>
    <col min="1" max="1" width="5.3984375" style="1" customWidth="1"/>
    <col min="2" max="2" width="33" style="1" bestFit="1" customWidth="1"/>
    <col min="3" max="3" width="17.19921875" style="6" bestFit="1" customWidth="1"/>
    <col min="4" max="6" width="16.3984375" style="6" bestFit="1" customWidth="1"/>
    <col min="7" max="7" width="14.8984375" customWidth="1"/>
    <col min="8" max="8" width="17.19921875" bestFit="1" customWidth="1"/>
  </cols>
  <sheetData>
    <row r="2" spans="1:8" ht="22.8" x14ac:dyDescent="0.4">
      <c r="A2" s="13" t="s">
        <v>22</v>
      </c>
    </row>
    <row r="3" spans="1:8" ht="12" customHeight="1" x14ac:dyDescent="0.3">
      <c r="A3" s="12"/>
    </row>
    <row r="4" spans="1:8" ht="21.6" thickBot="1" x14ac:dyDescent="0.3">
      <c r="A4" s="41" t="s">
        <v>17</v>
      </c>
      <c r="B4" s="20"/>
      <c r="C4" s="21"/>
      <c r="D4" s="21"/>
      <c r="E4" s="21"/>
      <c r="F4" s="21"/>
      <c r="G4" s="21"/>
      <c r="H4" s="21"/>
    </row>
    <row r="5" spans="1:8" ht="18.75" customHeight="1" thickTop="1" x14ac:dyDescent="0.25">
      <c r="A5" s="8"/>
      <c r="B5" s="2"/>
    </row>
    <row r="6" spans="1:8" ht="34.799999999999997" x14ac:dyDescent="0.25">
      <c r="A6" s="33"/>
      <c r="C6" s="34" t="s">
        <v>12</v>
      </c>
      <c r="D6" s="35" t="s">
        <v>23</v>
      </c>
      <c r="E6" s="35" t="s">
        <v>24</v>
      </c>
      <c r="F6" s="35" t="s">
        <v>25</v>
      </c>
      <c r="G6" s="46" t="s">
        <v>18</v>
      </c>
      <c r="H6" s="34" t="s">
        <v>20</v>
      </c>
    </row>
    <row r="7" spans="1:8" ht="17.399999999999999" x14ac:dyDescent="0.3">
      <c r="A7" s="14" t="s">
        <v>0</v>
      </c>
      <c r="B7" s="14"/>
      <c r="C7" s="22" t="s">
        <v>2</v>
      </c>
      <c r="D7" s="23"/>
      <c r="E7" s="23"/>
      <c r="F7" s="23"/>
      <c r="G7" s="47" t="s">
        <v>19</v>
      </c>
      <c r="H7" s="22" t="s">
        <v>21</v>
      </c>
    </row>
    <row r="8" spans="1:8" ht="18" customHeight="1" x14ac:dyDescent="0.3">
      <c r="A8" s="3"/>
      <c r="B8" s="24" t="s">
        <v>11</v>
      </c>
      <c r="C8" s="25"/>
      <c r="D8" s="26"/>
      <c r="E8" s="26"/>
      <c r="F8" s="26"/>
      <c r="G8" s="48"/>
      <c r="H8" s="25"/>
    </row>
    <row r="9" spans="1:8" ht="18" customHeight="1" x14ac:dyDescent="0.3">
      <c r="A9" s="3"/>
      <c r="B9" s="15" t="s">
        <v>3</v>
      </c>
      <c r="C9" s="25">
        <f>SUM(D9:F9)</f>
        <v>150000</v>
      </c>
      <c r="D9" s="9">
        <v>50000</v>
      </c>
      <c r="E9" s="9">
        <v>50000</v>
      </c>
      <c r="F9" s="9">
        <v>50000</v>
      </c>
      <c r="G9" s="48">
        <v>20000</v>
      </c>
      <c r="H9" s="25">
        <f>SUM(C9+G9)</f>
        <v>170000</v>
      </c>
    </row>
    <row r="10" spans="1:8" ht="18" customHeight="1" x14ac:dyDescent="0.3">
      <c r="A10" s="3"/>
      <c r="B10" s="15" t="s">
        <v>9</v>
      </c>
      <c r="C10" s="25">
        <f t="shared" ref="C10:C11" si="0">SUM(D10:F10)</f>
        <v>200000</v>
      </c>
      <c r="D10" s="9">
        <v>66000</v>
      </c>
      <c r="E10" s="9">
        <v>67000</v>
      </c>
      <c r="F10" s="9">
        <v>67000</v>
      </c>
      <c r="G10" s="48">
        <v>25000</v>
      </c>
      <c r="H10" s="25">
        <f t="shared" ref="H10:H11" si="1">SUM(C10+G10)</f>
        <v>225000</v>
      </c>
    </row>
    <row r="11" spans="1:8" ht="18" customHeight="1" x14ac:dyDescent="0.3">
      <c r="A11" s="3"/>
      <c r="B11" s="15" t="s">
        <v>4</v>
      </c>
      <c r="C11" s="25">
        <f t="shared" si="0"/>
        <v>60000</v>
      </c>
      <c r="D11" s="9">
        <v>20000</v>
      </c>
      <c r="E11" s="9">
        <v>20000</v>
      </c>
      <c r="F11" s="9">
        <v>20000</v>
      </c>
      <c r="G11" s="48">
        <v>5000</v>
      </c>
      <c r="H11" s="25">
        <f t="shared" si="1"/>
        <v>65000</v>
      </c>
    </row>
    <row r="12" spans="1:8" ht="18" customHeight="1" x14ac:dyDescent="0.25">
      <c r="A12" s="3"/>
      <c r="B12" s="18" t="s">
        <v>14</v>
      </c>
      <c r="C12" s="27">
        <f t="shared" ref="C12:H12" si="2">SUM(C9:C11)</f>
        <v>410000</v>
      </c>
      <c r="D12" s="28">
        <f t="shared" si="2"/>
        <v>136000</v>
      </c>
      <c r="E12" s="28">
        <f t="shared" si="2"/>
        <v>137000</v>
      </c>
      <c r="F12" s="28">
        <f t="shared" si="2"/>
        <v>137000</v>
      </c>
      <c r="G12" s="27">
        <f t="shared" si="2"/>
        <v>50000</v>
      </c>
      <c r="H12" s="27">
        <f t="shared" si="2"/>
        <v>460000</v>
      </c>
    </row>
    <row r="13" spans="1:8" ht="24" customHeight="1" x14ac:dyDescent="0.3">
      <c r="A13" s="3"/>
      <c r="B13" s="11"/>
      <c r="C13" s="29"/>
      <c r="D13" s="30"/>
      <c r="E13" s="30"/>
      <c r="F13" s="30"/>
      <c r="G13" s="29"/>
      <c r="H13" s="29"/>
    </row>
    <row r="14" spans="1:8" ht="18" customHeight="1" x14ac:dyDescent="0.3">
      <c r="A14" s="3"/>
      <c r="B14" s="19" t="s">
        <v>1</v>
      </c>
      <c r="C14" s="31"/>
      <c r="D14" s="26"/>
      <c r="E14" s="26"/>
      <c r="F14" s="26"/>
      <c r="G14" s="31"/>
      <c r="H14" s="31"/>
    </row>
    <row r="15" spans="1:8" ht="18" customHeight="1" x14ac:dyDescent="0.3">
      <c r="A15" s="3"/>
      <c r="B15" s="16" t="s">
        <v>6</v>
      </c>
      <c r="C15" s="25">
        <f>SUM(D15:F15)</f>
        <v>6000</v>
      </c>
      <c r="D15" s="9">
        <v>2000</v>
      </c>
      <c r="E15" s="9">
        <v>2000</v>
      </c>
      <c r="F15" s="9">
        <v>2000</v>
      </c>
      <c r="G15" s="48">
        <v>0</v>
      </c>
      <c r="H15" s="25">
        <f>SUM(C15+G15)</f>
        <v>6000</v>
      </c>
    </row>
    <row r="16" spans="1:8" ht="18" customHeight="1" x14ac:dyDescent="0.3">
      <c r="A16" s="3"/>
      <c r="B16" s="15" t="s">
        <v>7</v>
      </c>
      <c r="C16" s="25">
        <f t="shared" ref="C16:C19" si="3">SUM(D16:F16)</f>
        <v>13500</v>
      </c>
      <c r="D16" s="9">
        <v>8000</v>
      </c>
      <c r="E16" s="9">
        <v>3500</v>
      </c>
      <c r="F16" s="9">
        <v>2000</v>
      </c>
      <c r="G16" s="48">
        <v>0</v>
      </c>
      <c r="H16" s="25">
        <f t="shared" ref="H16:H19" si="4">SUM(C16+G16)</f>
        <v>13500</v>
      </c>
    </row>
    <row r="17" spans="1:8" ht="18" customHeight="1" x14ac:dyDescent="0.3">
      <c r="A17" s="3"/>
      <c r="B17" s="15" t="s">
        <v>8</v>
      </c>
      <c r="C17" s="25">
        <f t="shared" si="3"/>
        <v>30000</v>
      </c>
      <c r="D17" s="9">
        <v>10000</v>
      </c>
      <c r="E17" s="9">
        <v>10000</v>
      </c>
      <c r="F17" s="9">
        <v>10000</v>
      </c>
      <c r="G17" s="48">
        <v>30000</v>
      </c>
      <c r="H17" s="25">
        <f t="shared" si="4"/>
        <v>60000</v>
      </c>
    </row>
    <row r="18" spans="1:8" ht="18" customHeight="1" x14ac:dyDescent="0.3">
      <c r="A18" s="3"/>
      <c r="B18" s="15" t="s">
        <v>10</v>
      </c>
      <c r="C18" s="25">
        <f t="shared" si="3"/>
        <v>6000</v>
      </c>
      <c r="D18" s="32">
        <v>2000</v>
      </c>
      <c r="E18" s="32">
        <v>2000</v>
      </c>
      <c r="F18" s="32">
        <v>2000</v>
      </c>
      <c r="G18" s="48">
        <v>3000</v>
      </c>
      <c r="H18" s="25">
        <f t="shared" si="4"/>
        <v>9000</v>
      </c>
    </row>
    <row r="19" spans="1:8" ht="18" customHeight="1" x14ac:dyDescent="0.3">
      <c r="A19" s="3"/>
      <c r="B19" s="15" t="s">
        <v>15</v>
      </c>
      <c r="C19" s="25">
        <f t="shared" si="3"/>
        <v>75000</v>
      </c>
      <c r="D19" s="32">
        <v>25000</v>
      </c>
      <c r="E19" s="32">
        <v>25000</v>
      </c>
      <c r="F19" s="32">
        <v>25000</v>
      </c>
      <c r="G19" s="48">
        <v>0</v>
      </c>
      <c r="H19" s="25">
        <f t="shared" si="4"/>
        <v>75000</v>
      </c>
    </row>
    <row r="20" spans="1:8" ht="18" customHeight="1" thickBot="1" x14ac:dyDescent="0.3">
      <c r="A20" s="3"/>
      <c r="B20" s="36" t="s">
        <v>5</v>
      </c>
      <c r="C20" s="37">
        <f t="shared" ref="C20:H20" si="5">SUM(C15:C19)</f>
        <v>130500</v>
      </c>
      <c r="D20" s="38">
        <f t="shared" si="5"/>
        <v>47000</v>
      </c>
      <c r="E20" s="38">
        <f t="shared" si="5"/>
        <v>42500</v>
      </c>
      <c r="F20" s="38">
        <f t="shared" si="5"/>
        <v>41000</v>
      </c>
      <c r="G20" s="37">
        <f t="shared" si="5"/>
        <v>33000</v>
      </c>
      <c r="H20" s="37">
        <f t="shared" si="5"/>
        <v>163500</v>
      </c>
    </row>
    <row r="21" spans="1:8" ht="24.75" customHeight="1" thickTop="1" x14ac:dyDescent="0.25">
      <c r="A21" s="3"/>
      <c r="B21" s="17" t="s">
        <v>13</v>
      </c>
      <c r="C21" s="39">
        <f>C12+C20</f>
        <v>540500</v>
      </c>
      <c r="D21" s="40">
        <f t="shared" ref="D21:F21" si="6">D12+D20</f>
        <v>183000</v>
      </c>
      <c r="E21" s="40">
        <f t="shared" si="6"/>
        <v>179500</v>
      </c>
      <c r="F21" s="40">
        <f t="shared" si="6"/>
        <v>178000</v>
      </c>
      <c r="G21" s="49">
        <f>SUM(G12+G20)</f>
        <v>83000</v>
      </c>
      <c r="H21" s="39">
        <f>SUM(C21+G21)</f>
        <v>623500</v>
      </c>
    </row>
    <row r="22" spans="1:8" ht="14.4" thickBot="1" x14ac:dyDescent="0.3">
      <c r="A22" s="42"/>
      <c r="B22" s="43"/>
      <c r="C22" s="44"/>
      <c r="D22" s="44"/>
      <c r="E22" s="44"/>
      <c r="F22" s="44"/>
      <c r="G22" s="44"/>
      <c r="H22" s="44"/>
    </row>
    <row r="23" spans="1:8" x14ac:dyDescent="0.25">
      <c r="A23" s="3"/>
      <c r="B23" s="5" t="s">
        <v>16</v>
      </c>
      <c r="G23" s="7"/>
    </row>
    <row r="24" spans="1:8" ht="17.399999999999999" x14ac:dyDescent="0.25">
      <c r="A24" s="3"/>
      <c r="B24" s="45"/>
      <c r="G24" s="7"/>
    </row>
    <row r="25" spans="1:8" x14ac:dyDescent="0.25">
      <c r="A25" s="3"/>
      <c r="B25" s="5"/>
      <c r="G25" s="7"/>
    </row>
    <row r="26" spans="1:8" x14ac:dyDescent="0.25">
      <c r="A26" s="3"/>
      <c r="B26" s="5"/>
      <c r="G26" s="7"/>
    </row>
    <row r="27" spans="1:8" x14ac:dyDescent="0.25">
      <c r="A27" s="3"/>
      <c r="B27" s="5"/>
      <c r="G27" s="7"/>
    </row>
    <row r="28" spans="1:8" x14ac:dyDescent="0.25">
      <c r="A28" s="3"/>
      <c r="B28" s="5"/>
    </row>
    <row r="29" spans="1:8" x14ac:dyDescent="0.25">
      <c r="D29" s="9"/>
      <c r="E29" s="9"/>
      <c r="F29" s="9"/>
    </row>
    <row r="30" spans="1:8" x14ac:dyDescent="0.25">
      <c r="D30" s="10"/>
      <c r="E30" s="10"/>
      <c r="F30" s="10"/>
      <c r="G30" s="7"/>
    </row>
    <row r="31" spans="1:8" x14ac:dyDescent="0.25">
      <c r="A31" s="3"/>
      <c r="B31" s="4"/>
    </row>
  </sheetData>
  <phoneticPr fontId="11" type="noConversion"/>
  <printOptions horizontalCentered="1"/>
  <pageMargins left="0.5" right="0.5" top="0.5" bottom="0.5" header="0.3" footer="0.3"/>
  <pageSetup fitToHeight="0" orientation="landscape" r:id="rId1"/>
  <ignoredErrors>
    <ignoredError sqref="C9:C11 C15:C1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22578f-816f-46db-a965-a1ef8daeb1c2">
      <Terms xmlns="http://schemas.microsoft.com/office/infopath/2007/PartnerControls"/>
    </lcf76f155ced4ddcb4097134ff3c332f>
    <_Flow_SignoffStatus xmlns="dc22578f-816f-46db-a965-a1ef8daeb1c2" xsi:nil="true"/>
    <TaxCatchAll xmlns="faf2dff7-1506-4aa5-8991-bbb7af5dd8f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9A18C41AAC3418EBFC4D13CA3E59E" ma:contentTypeVersion="17" ma:contentTypeDescription="Create a new document." ma:contentTypeScope="" ma:versionID="8076eaba1d71ec71e4ee2fed84b9017b">
  <xsd:schema xmlns:xsd="http://www.w3.org/2001/XMLSchema" xmlns:xs="http://www.w3.org/2001/XMLSchema" xmlns:p="http://schemas.microsoft.com/office/2006/metadata/properties" xmlns:ns2="dc22578f-816f-46db-a965-a1ef8daeb1c2" xmlns:ns3="faf2dff7-1506-4aa5-8991-bbb7af5dd8fc" targetNamespace="http://schemas.microsoft.com/office/2006/metadata/properties" ma:root="true" ma:fieldsID="e8f68ea18a4c701a9e76dd67f5fbc0f5" ns2:_="" ns3:_="">
    <xsd:import namespace="dc22578f-816f-46db-a965-a1ef8daeb1c2"/>
    <xsd:import namespace="faf2dff7-1506-4aa5-8991-bbb7af5dd8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578f-816f-46db-a965-a1ef8daeb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2b3e53e-12d5-4e58-a8f6-425b524cd83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2dff7-1506-4aa5-8991-bbb7af5dd8f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bcb4c813-3d77-496f-a794-c7be73d0bcde}" ma:internalName="TaxCatchAll" ma:showField="CatchAllData" ma:web="faf2dff7-1506-4aa5-8991-bbb7af5dd8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DD5FB1-F906-4DB9-8047-89C0D65B5B26}">
  <ds:schemaRefs>
    <ds:schemaRef ds:uri="http://schemas.openxmlformats.org/package/2006/metadata/core-properties"/>
    <ds:schemaRef ds:uri="dc22578f-816f-46db-a965-a1ef8daeb1c2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faf2dff7-1506-4aa5-8991-bbb7af5dd8f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CD67FE-B1D7-4DB1-88F7-0D501718F7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2578f-816f-46db-a965-a1ef8daeb1c2"/>
    <ds:schemaRef ds:uri="faf2dff7-1506-4aa5-8991-bbb7af5dd8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38FC33-8E69-42D7-8C9F-B16A4BA09F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Budget Template</dc:title>
  <dc:creator>Vertex42.com</dc:creator>
  <dc:description>(c) 2009-2014 Vertex42 LLC. All Rights Reserved.</dc:description>
  <cp:lastModifiedBy>Aaron Hernandez</cp:lastModifiedBy>
  <cp:lastPrinted>2019-11-22T00:51:08Z</cp:lastPrinted>
  <dcterms:created xsi:type="dcterms:W3CDTF">2014-04-14T21:30:32Z</dcterms:created>
  <dcterms:modified xsi:type="dcterms:W3CDTF">2022-09-30T21:25:18Z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</vt:lpwstr>
  </property>
  <property fmtid="{D5CDD505-2E9C-101B-9397-08002B2CF9AE}" pid="3" name="Version">
    <vt:lpwstr>1.2.0</vt:lpwstr>
  </property>
  <property fmtid="{D5CDD505-2E9C-101B-9397-08002B2CF9AE}" pid="4" name="ContentTypeId">
    <vt:lpwstr>0x0101009A89A18C41AAC3418EBFC4D13CA3E59E</vt:lpwstr>
  </property>
  <property fmtid="{D5CDD505-2E9C-101B-9397-08002B2CF9AE}" pid="5" name="MediaServiceImageTags">
    <vt:lpwstr/>
  </property>
</Properties>
</file>